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L7" i="1"/>
  <c r="L8"/>
  <c r="L9"/>
  <c r="L10"/>
  <c r="L6"/>
  <c r="K7"/>
  <c r="K8"/>
  <c r="K9"/>
  <c r="K10"/>
  <c r="K11"/>
  <c r="K6"/>
  <c r="D9"/>
  <c r="G9"/>
  <c r="I11"/>
  <c r="I10"/>
  <c r="J9"/>
  <c r="H9"/>
  <c r="I9" s="1"/>
  <c r="I8"/>
  <c r="I7"/>
  <c r="I6"/>
</calcChain>
</file>

<file path=xl/sharedStrings.xml><?xml version="1.0" encoding="utf-8"?>
<sst xmlns="http://schemas.openxmlformats.org/spreadsheetml/2006/main" count="25" uniqueCount="21">
  <si>
    <t>表8</t>
  </si>
  <si>
    <t>单位：元</t>
  </si>
  <si>
    <t>项    目</t>
  </si>
  <si>
    <t>上年执行数</t>
  </si>
  <si>
    <t>上年预算数</t>
  </si>
  <si>
    <t>本年预算数</t>
  </si>
  <si>
    <t>本年比上年增减情况</t>
  </si>
  <si>
    <t>合 计</t>
  </si>
  <si>
    <t>一般公共       预算拨款</t>
  </si>
  <si>
    <t>政府性基金预算拨款</t>
  </si>
  <si>
    <t>合计</t>
  </si>
  <si>
    <t>一般公共预算拨款</t>
  </si>
  <si>
    <t>增减额</t>
  </si>
  <si>
    <t>增减%</t>
  </si>
  <si>
    <t>合    计</t>
  </si>
  <si>
    <t>1.因公出国（境）费用</t>
  </si>
  <si>
    <t>2.公务接待费</t>
  </si>
  <si>
    <t>3.公务用车购置及运行费</t>
  </si>
  <si>
    <t xml:space="preserve">   其中：（1）公务用车运行维护费</t>
  </si>
  <si>
    <t xml:space="preserve">         （2）公务用车购置费</t>
  </si>
  <si>
    <t>2021年财政拨款“三公”经费支出预算表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</si>
</sst>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0.0_);[Red]\(#,##0.0\)"/>
  </numFmts>
  <fonts count="9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12"/>
      <name val="仿宋_GB2312"/>
      <charset val="134"/>
    </font>
    <font>
      <sz val="9"/>
      <color indexed="10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6" fillId="0" borderId="0" xfId="0" applyFont="1" applyAlignment="1">
      <alignment horizontal="right" vertical="center"/>
    </xf>
    <xf numFmtId="176" fontId="6" fillId="0" borderId="0" xfId="0" applyNumberFormat="1" applyFont="1" applyAlignment="1" applyProtection="1">
      <alignment horizontal="right"/>
    </xf>
    <xf numFmtId="0" fontId="6" fillId="0" borderId="0" xfId="0" applyFont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8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8" fontId="0" fillId="0" borderId="9" xfId="0" applyNumberFormat="1" applyFont="1" applyBorder="1" applyAlignment="1" applyProtection="1">
      <alignment horizontal="center" vertical="center" wrapText="1"/>
    </xf>
    <xf numFmtId="38" fontId="0" fillId="0" borderId="2" xfId="0" applyNumberFormat="1" applyFont="1" applyBorder="1" applyAlignment="1" applyProtection="1">
      <alignment horizontal="center" vertical="center" wrapText="1"/>
    </xf>
    <xf numFmtId="0" fontId="0" fillId="0" borderId="5" xfId="0" applyBorder="1" applyAlignment="1"/>
    <xf numFmtId="0" fontId="0" fillId="0" borderId="2" xfId="0" applyBorder="1" applyAlignment="1"/>
    <xf numFmtId="38" fontId="0" fillId="0" borderId="2" xfId="0" applyNumberFormat="1" applyFont="1" applyFill="1" applyBorder="1" applyAlignment="1" applyProtection="1">
      <alignment horizontal="right" vertical="center" wrapText="1"/>
    </xf>
    <xf numFmtId="38" fontId="0" fillId="0" borderId="4" xfId="0" applyNumberFormat="1" applyFont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vertical="center" wrapText="1"/>
    </xf>
    <xf numFmtId="38" fontId="0" fillId="0" borderId="5" xfId="0" applyNumberFormat="1" applyFont="1" applyFill="1" applyBorder="1" applyAlignment="1" applyProtection="1">
      <alignment horizontal="right" vertical="center" wrapText="1"/>
    </xf>
    <xf numFmtId="38" fontId="0" fillId="0" borderId="2" xfId="0" applyNumberFormat="1" applyFont="1" applyBorder="1" applyAlignment="1">
      <alignment horizontal="right" vertical="center" wrapText="1"/>
    </xf>
    <xf numFmtId="38" fontId="0" fillId="0" borderId="2" xfId="0" applyNumberFormat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 applyProtection="1"/>
    <xf numFmtId="0" fontId="8" fillId="0" borderId="0" xfId="0" applyFont="1" applyFill="1" applyAlignment="1" applyProtection="1"/>
    <xf numFmtId="176" fontId="8" fillId="0" borderId="0" xfId="0" applyNumberFormat="1" applyFont="1" applyFill="1" applyAlignment="1" applyProtection="1">
      <alignment horizontal="right"/>
    </xf>
    <xf numFmtId="0" fontId="7" fillId="0" borderId="0" xfId="0" applyFont="1" applyAlignment="1"/>
    <xf numFmtId="176" fontId="8" fillId="0" borderId="0" xfId="0" applyNumberFormat="1" applyFont="1" applyAlignment="1" applyProtection="1">
      <alignment horizontal="right"/>
    </xf>
    <xf numFmtId="0" fontId="4" fillId="0" borderId="0" xfId="0" applyNumberFormat="1" applyFont="1" applyFill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L10" sqref="L10"/>
    </sheetView>
  </sheetViews>
  <sheetFormatPr defaultColWidth="6.875" defaultRowHeight="13.5"/>
  <cols>
    <col min="1" max="1" width="33" style="3" customWidth="1"/>
    <col min="2" max="7" width="8.875" style="3" customWidth="1"/>
    <col min="8" max="10" width="11.25" style="3" customWidth="1"/>
    <col min="11" max="12" width="9.25" style="3" customWidth="1"/>
    <col min="13" max="256" width="6.875" style="3" customWidth="1"/>
    <col min="257" max="257" width="33" style="3" customWidth="1"/>
    <col min="258" max="263" width="8.875" style="3" customWidth="1"/>
    <col min="264" max="266" width="11.25" style="3" customWidth="1"/>
    <col min="267" max="268" width="9.25" style="3" customWidth="1"/>
    <col min="269" max="512" width="6.875" style="3" customWidth="1"/>
    <col min="513" max="513" width="33" style="3" customWidth="1"/>
    <col min="514" max="519" width="8.875" style="3" customWidth="1"/>
    <col min="520" max="522" width="11.25" style="3" customWidth="1"/>
    <col min="523" max="524" width="9.25" style="3" customWidth="1"/>
    <col min="525" max="768" width="6.875" style="3" customWidth="1"/>
    <col min="769" max="769" width="33" style="3" customWidth="1"/>
    <col min="770" max="775" width="8.875" style="3" customWidth="1"/>
    <col min="776" max="778" width="11.25" style="3" customWidth="1"/>
    <col min="779" max="780" width="9.25" style="3" customWidth="1"/>
    <col min="781" max="1024" width="6.875" style="3" customWidth="1"/>
    <col min="1025" max="1025" width="33" style="3" customWidth="1"/>
    <col min="1026" max="1031" width="8.875" style="3" customWidth="1"/>
    <col min="1032" max="1034" width="11.25" style="3" customWidth="1"/>
    <col min="1035" max="1036" width="9.25" style="3" customWidth="1"/>
    <col min="1037" max="1280" width="6.875" style="3" customWidth="1"/>
    <col min="1281" max="1281" width="33" style="3" customWidth="1"/>
    <col min="1282" max="1287" width="8.875" style="3" customWidth="1"/>
    <col min="1288" max="1290" width="11.25" style="3" customWidth="1"/>
    <col min="1291" max="1292" width="9.25" style="3" customWidth="1"/>
    <col min="1293" max="1536" width="6.875" style="3" customWidth="1"/>
    <col min="1537" max="1537" width="33" style="3" customWidth="1"/>
    <col min="1538" max="1543" width="8.875" style="3" customWidth="1"/>
    <col min="1544" max="1546" width="11.25" style="3" customWidth="1"/>
    <col min="1547" max="1548" width="9.25" style="3" customWidth="1"/>
    <col min="1549" max="1792" width="6.875" style="3" customWidth="1"/>
    <col min="1793" max="1793" width="33" style="3" customWidth="1"/>
    <col min="1794" max="1799" width="8.875" style="3" customWidth="1"/>
    <col min="1800" max="1802" width="11.25" style="3" customWidth="1"/>
    <col min="1803" max="1804" width="9.25" style="3" customWidth="1"/>
    <col min="1805" max="2048" width="6.875" style="3" customWidth="1"/>
    <col min="2049" max="2049" width="33" style="3" customWidth="1"/>
    <col min="2050" max="2055" width="8.875" style="3" customWidth="1"/>
    <col min="2056" max="2058" width="11.25" style="3" customWidth="1"/>
    <col min="2059" max="2060" width="9.25" style="3" customWidth="1"/>
    <col min="2061" max="2304" width="6.875" style="3" customWidth="1"/>
    <col min="2305" max="2305" width="33" style="3" customWidth="1"/>
    <col min="2306" max="2311" width="8.875" style="3" customWidth="1"/>
    <col min="2312" max="2314" width="11.25" style="3" customWidth="1"/>
    <col min="2315" max="2316" width="9.25" style="3" customWidth="1"/>
    <col min="2317" max="2560" width="6.875" style="3" customWidth="1"/>
    <col min="2561" max="2561" width="33" style="3" customWidth="1"/>
    <col min="2562" max="2567" width="8.875" style="3" customWidth="1"/>
    <col min="2568" max="2570" width="11.25" style="3" customWidth="1"/>
    <col min="2571" max="2572" width="9.25" style="3" customWidth="1"/>
    <col min="2573" max="2816" width="6.875" style="3" customWidth="1"/>
    <col min="2817" max="2817" width="33" style="3" customWidth="1"/>
    <col min="2818" max="2823" width="8.875" style="3" customWidth="1"/>
    <col min="2824" max="2826" width="11.25" style="3" customWidth="1"/>
    <col min="2827" max="2828" width="9.25" style="3" customWidth="1"/>
    <col min="2829" max="3072" width="6.875" style="3" customWidth="1"/>
    <col min="3073" max="3073" width="33" style="3" customWidth="1"/>
    <col min="3074" max="3079" width="8.875" style="3" customWidth="1"/>
    <col min="3080" max="3082" width="11.25" style="3" customWidth="1"/>
    <col min="3083" max="3084" width="9.25" style="3" customWidth="1"/>
    <col min="3085" max="3328" width="6.875" style="3" customWidth="1"/>
    <col min="3329" max="3329" width="33" style="3" customWidth="1"/>
    <col min="3330" max="3335" width="8.875" style="3" customWidth="1"/>
    <col min="3336" max="3338" width="11.25" style="3" customWidth="1"/>
    <col min="3339" max="3340" width="9.25" style="3" customWidth="1"/>
    <col min="3341" max="3584" width="6.875" style="3" customWidth="1"/>
    <col min="3585" max="3585" width="33" style="3" customWidth="1"/>
    <col min="3586" max="3591" width="8.875" style="3" customWidth="1"/>
    <col min="3592" max="3594" width="11.25" style="3" customWidth="1"/>
    <col min="3595" max="3596" width="9.25" style="3" customWidth="1"/>
    <col min="3597" max="3840" width="6.875" style="3" customWidth="1"/>
    <col min="3841" max="3841" width="33" style="3" customWidth="1"/>
    <col min="3842" max="3847" width="8.875" style="3" customWidth="1"/>
    <col min="3848" max="3850" width="11.25" style="3" customWidth="1"/>
    <col min="3851" max="3852" width="9.25" style="3" customWidth="1"/>
    <col min="3853" max="4096" width="6.875" style="3" customWidth="1"/>
    <col min="4097" max="4097" width="33" style="3" customWidth="1"/>
    <col min="4098" max="4103" width="8.875" style="3" customWidth="1"/>
    <col min="4104" max="4106" width="11.25" style="3" customWidth="1"/>
    <col min="4107" max="4108" width="9.25" style="3" customWidth="1"/>
    <col min="4109" max="4352" width="6.875" style="3" customWidth="1"/>
    <col min="4353" max="4353" width="33" style="3" customWidth="1"/>
    <col min="4354" max="4359" width="8.875" style="3" customWidth="1"/>
    <col min="4360" max="4362" width="11.25" style="3" customWidth="1"/>
    <col min="4363" max="4364" width="9.25" style="3" customWidth="1"/>
    <col min="4365" max="4608" width="6.875" style="3" customWidth="1"/>
    <col min="4609" max="4609" width="33" style="3" customWidth="1"/>
    <col min="4610" max="4615" width="8.875" style="3" customWidth="1"/>
    <col min="4616" max="4618" width="11.25" style="3" customWidth="1"/>
    <col min="4619" max="4620" width="9.25" style="3" customWidth="1"/>
    <col min="4621" max="4864" width="6.875" style="3" customWidth="1"/>
    <col min="4865" max="4865" width="33" style="3" customWidth="1"/>
    <col min="4866" max="4871" width="8.875" style="3" customWidth="1"/>
    <col min="4872" max="4874" width="11.25" style="3" customWidth="1"/>
    <col min="4875" max="4876" width="9.25" style="3" customWidth="1"/>
    <col min="4877" max="5120" width="6.875" style="3" customWidth="1"/>
    <col min="5121" max="5121" width="33" style="3" customWidth="1"/>
    <col min="5122" max="5127" width="8.875" style="3" customWidth="1"/>
    <col min="5128" max="5130" width="11.25" style="3" customWidth="1"/>
    <col min="5131" max="5132" width="9.25" style="3" customWidth="1"/>
    <col min="5133" max="5376" width="6.875" style="3" customWidth="1"/>
    <col min="5377" max="5377" width="33" style="3" customWidth="1"/>
    <col min="5378" max="5383" width="8.875" style="3" customWidth="1"/>
    <col min="5384" max="5386" width="11.25" style="3" customWidth="1"/>
    <col min="5387" max="5388" width="9.25" style="3" customWidth="1"/>
    <col min="5389" max="5632" width="6.875" style="3" customWidth="1"/>
    <col min="5633" max="5633" width="33" style="3" customWidth="1"/>
    <col min="5634" max="5639" width="8.875" style="3" customWidth="1"/>
    <col min="5640" max="5642" width="11.25" style="3" customWidth="1"/>
    <col min="5643" max="5644" width="9.25" style="3" customWidth="1"/>
    <col min="5645" max="5888" width="6.875" style="3" customWidth="1"/>
    <col min="5889" max="5889" width="33" style="3" customWidth="1"/>
    <col min="5890" max="5895" width="8.875" style="3" customWidth="1"/>
    <col min="5896" max="5898" width="11.25" style="3" customWidth="1"/>
    <col min="5899" max="5900" width="9.25" style="3" customWidth="1"/>
    <col min="5901" max="6144" width="6.875" style="3" customWidth="1"/>
    <col min="6145" max="6145" width="33" style="3" customWidth="1"/>
    <col min="6146" max="6151" width="8.875" style="3" customWidth="1"/>
    <col min="6152" max="6154" width="11.25" style="3" customWidth="1"/>
    <col min="6155" max="6156" width="9.25" style="3" customWidth="1"/>
    <col min="6157" max="6400" width="6.875" style="3" customWidth="1"/>
    <col min="6401" max="6401" width="33" style="3" customWidth="1"/>
    <col min="6402" max="6407" width="8.875" style="3" customWidth="1"/>
    <col min="6408" max="6410" width="11.25" style="3" customWidth="1"/>
    <col min="6411" max="6412" width="9.25" style="3" customWidth="1"/>
    <col min="6413" max="6656" width="6.875" style="3" customWidth="1"/>
    <col min="6657" max="6657" width="33" style="3" customWidth="1"/>
    <col min="6658" max="6663" width="8.875" style="3" customWidth="1"/>
    <col min="6664" max="6666" width="11.25" style="3" customWidth="1"/>
    <col min="6667" max="6668" width="9.25" style="3" customWidth="1"/>
    <col min="6669" max="6912" width="6.875" style="3" customWidth="1"/>
    <col min="6913" max="6913" width="33" style="3" customWidth="1"/>
    <col min="6914" max="6919" width="8.875" style="3" customWidth="1"/>
    <col min="6920" max="6922" width="11.25" style="3" customWidth="1"/>
    <col min="6923" max="6924" width="9.25" style="3" customWidth="1"/>
    <col min="6925" max="7168" width="6.875" style="3" customWidth="1"/>
    <col min="7169" max="7169" width="33" style="3" customWidth="1"/>
    <col min="7170" max="7175" width="8.875" style="3" customWidth="1"/>
    <col min="7176" max="7178" width="11.25" style="3" customWidth="1"/>
    <col min="7179" max="7180" width="9.25" style="3" customWidth="1"/>
    <col min="7181" max="7424" width="6.875" style="3" customWidth="1"/>
    <col min="7425" max="7425" width="33" style="3" customWidth="1"/>
    <col min="7426" max="7431" width="8.875" style="3" customWidth="1"/>
    <col min="7432" max="7434" width="11.25" style="3" customWidth="1"/>
    <col min="7435" max="7436" width="9.25" style="3" customWidth="1"/>
    <col min="7437" max="7680" width="6.875" style="3" customWidth="1"/>
    <col min="7681" max="7681" width="33" style="3" customWidth="1"/>
    <col min="7682" max="7687" width="8.875" style="3" customWidth="1"/>
    <col min="7688" max="7690" width="11.25" style="3" customWidth="1"/>
    <col min="7691" max="7692" width="9.25" style="3" customWidth="1"/>
    <col min="7693" max="7936" width="6.875" style="3" customWidth="1"/>
    <col min="7937" max="7937" width="33" style="3" customWidth="1"/>
    <col min="7938" max="7943" width="8.875" style="3" customWidth="1"/>
    <col min="7944" max="7946" width="11.25" style="3" customWidth="1"/>
    <col min="7947" max="7948" width="9.25" style="3" customWidth="1"/>
    <col min="7949" max="8192" width="6.875" style="3" customWidth="1"/>
    <col min="8193" max="8193" width="33" style="3" customWidth="1"/>
    <col min="8194" max="8199" width="8.875" style="3" customWidth="1"/>
    <col min="8200" max="8202" width="11.25" style="3" customWidth="1"/>
    <col min="8203" max="8204" width="9.25" style="3" customWidth="1"/>
    <col min="8205" max="8448" width="6.875" style="3" customWidth="1"/>
    <col min="8449" max="8449" width="33" style="3" customWidth="1"/>
    <col min="8450" max="8455" width="8.875" style="3" customWidth="1"/>
    <col min="8456" max="8458" width="11.25" style="3" customWidth="1"/>
    <col min="8459" max="8460" width="9.25" style="3" customWidth="1"/>
    <col min="8461" max="8704" width="6.875" style="3" customWidth="1"/>
    <col min="8705" max="8705" width="33" style="3" customWidth="1"/>
    <col min="8706" max="8711" width="8.875" style="3" customWidth="1"/>
    <col min="8712" max="8714" width="11.25" style="3" customWidth="1"/>
    <col min="8715" max="8716" width="9.25" style="3" customWidth="1"/>
    <col min="8717" max="8960" width="6.875" style="3" customWidth="1"/>
    <col min="8961" max="8961" width="33" style="3" customWidth="1"/>
    <col min="8962" max="8967" width="8.875" style="3" customWidth="1"/>
    <col min="8968" max="8970" width="11.25" style="3" customWidth="1"/>
    <col min="8971" max="8972" width="9.25" style="3" customWidth="1"/>
    <col min="8973" max="9216" width="6.875" style="3" customWidth="1"/>
    <col min="9217" max="9217" width="33" style="3" customWidth="1"/>
    <col min="9218" max="9223" width="8.875" style="3" customWidth="1"/>
    <col min="9224" max="9226" width="11.25" style="3" customWidth="1"/>
    <col min="9227" max="9228" width="9.25" style="3" customWidth="1"/>
    <col min="9229" max="9472" width="6.875" style="3" customWidth="1"/>
    <col min="9473" max="9473" width="33" style="3" customWidth="1"/>
    <col min="9474" max="9479" width="8.875" style="3" customWidth="1"/>
    <col min="9480" max="9482" width="11.25" style="3" customWidth="1"/>
    <col min="9483" max="9484" width="9.25" style="3" customWidth="1"/>
    <col min="9485" max="9728" width="6.875" style="3" customWidth="1"/>
    <col min="9729" max="9729" width="33" style="3" customWidth="1"/>
    <col min="9730" max="9735" width="8.875" style="3" customWidth="1"/>
    <col min="9736" max="9738" width="11.25" style="3" customWidth="1"/>
    <col min="9739" max="9740" width="9.25" style="3" customWidth="1"/>
    <col min="9741" max="9984" width="6.875" style="3" customWidth="1"/>
    <col min="9985" max="9985" width="33" style="3" customWidth="1"/>
    <col min="9986" max="9991" width="8.875" style="3" customWidth="1"/>
    <col min="9992" max="9994" width="11.25" style="3" customWidth="1"/>
    <col min="9995" max="9996" width="9.25" style="3" customWidth="1"/>
    <col min="9997" max="10240" width="6.875" style="3" customWidth="1"/>
    <col min="10241" max="10241" width="33" style="3" customWidth="1"/>
    <col min="10242" max="10247" width="8.875" style="3" customWidth="1"/>
    <col min="10248" max="10250" width="11.25" style="3" customWidth="1"/>
    <col min="10251" max="10252" width="9.25" style="3" customWidth="1"/>
    <col min="10253" max="10496" width="6.875" style="3" customWidth="1"/>
    <col min="10497" max="10497" width="33" style="3" customWidth="1"/>
    <col min="10498" max="10503" width="8.875" style="3" customWidth="1"/>
    <col min="10504" max="10506" width="11.25" style="3" customWidth="1"/>
    <col min="10507" max="10508" width="9.25" style="3" customWidth="1"/>
    <col min="10509" max="10752" width="6.875" style="3" customWidth="1"/>
    <col min="10753" max="10753" width="33" style="3" customWidth="1"/>
    <col min="10754" max="10759" width="8.875" style="3" customWidth="1"/>
    <col min="10760" max="10762" width="11.25" style="3" customWidth="1"/>
    <col min="10763" max="10764" width="9.25" style="3" customWidth="1"/>
    <col min="10765" max="11008" width="6.875" style="3" customWidth="1"/>
    <col min="11009" max="11009" width="33" style="3" customWidth="1"/>
    <col min="11010" max="11015" width="8.875" style="3" customWidth="1"/>
    <col min="11016" max="11018" width="11.25" style="3" customWidth="1"/>
    <col min="11019" max="11020" width="9.25" style="3" customWidth="1"/>
    <col min="11021" max="11264" width="6.875" style="3" customWidth="1"/>
    <col min="11265" max="11265" width="33" style="3" customWidth="1"/>
    <col min="11266" max="11271" width="8.875" style="3" customWidth="1"/>
    <col min="11272" max="11274" width="11.25" style="3" customWidth="1"/>
    <col min="11275" max="11276" width="9.25" style="3" customWidth="1"/>
    <col min="11277" max="11520" width="6.875" style="3" customWidth="1"/>
    <col min="11521" max="11521" width="33" style="3" customWidth="1"/>
    <col min="11522" max="11527" width="8.875" style="3" customWidth="1"/>
    <col min="11528" max="11530" width="11.25" style="3" customWidth="1"/>
    <col min="11531" max="11532" width="9.25" style="3" customWidth="1"/>
    <col min="11533" max="11776" width="6.875" style="3" customWidth="1"/>
    <col min="11777" max="11777" width="33" style="3" customWidth="1"/>
    <col min="11778" max="11783" width="8.875" style="3" customWidth="1"/>
    <col min="11784" max="11786" width="11.25" style="3" customWidth="1"/>
    <col min="11787" max="11788" width="9.25" style="3" customWidth="1"/>
    <col min="11789" max="12032" width="6.875" style="3" customWidth="1"/>
    <col min="12033" max="12033" width="33" style="3" customWidth="1"/>
    <col min="12034" max="12039" width="8.875" style="3" customWidth="1"/>
    <col min="12040" max="12042" width="11.25" style="3" customWidth="1"/>
    <col min="12043" max="12044" width="9.25" style="3" customWidth="1"/>
    <col min="12045" max="12288" width="6.875" style="3" customWidth="1"/>
    <col min="12289" max="12289" width="33" style="3" customWidth="1"/>
    <col min="12290" max="12295" width="8.875" style="3" customWidth="1"/>
    <col min="12296" max="12298" width="11.25" style="3" customWidth="1"/>
    <col min="12299" max="12300" width="9.25" style="3" customWidth="1"/>
    <col min="12301" max="12544" width="6.875" style="3" customWidth="1"/>
    <col min="12545" max="12545" width="33" style="3" customWidth="1"/>
    <col min="12546" max="12551" width="8.875" style="3" customWidth="1"/>
    <col min="12552" max="12554" width="11.25" style="3" customWidth="1"/>
    <col min="12555" max="12556" width="9.25" style="3" customWidth="1"/>
    <col min="12557" max="12800" width="6.875" style="3" customWidth="1"/>
    <col min="12801" max="12801" width="33" style="3" customWidth="1"/>
    <col min="12802" max="12807" width="8.875" style="3" customWidth="1"/>
    <col min="12808" max="12810" width="11.25" style="3" customWidth="1"/>
    <col min="12811" max="12812" width="9.25" style="3" customWidth="1"/>
    <col min="12813" max="13056" width="6.875" style="3" customWidth="1"/>
    <col min="13057" max="13057" width="33" style="3" customWidth="1"/>
    <col min="13058" max="13063" width="8.875" style="3" customWidth="1"/>
    <col min="13064" max="13066" width="11.25" style="3" customWidth="1"/>
    <col min="13067" max="13068" width="9.25" style="3" customWidth="1"/>
    <col min="13069" max="13312" width="6.875" style="3" customWidth="1"/>
    <col min="13313" max="13313" width="33" style="3" customWidth="1"/>
    <col min="13314" max="13319" width="8.875" style="3" customWidth="1"/>
    <col min="13320" max="13322" width="11.25" style="3" customWidth="1"/>
    <col min="13323" max="13324" width="9.25" style="3" customWidth="1"/>
    <col min="13325" max="13568" width="6.875" style="3" customWidth="1"/>
    <col min="13569" max="13569" width="33" style="3" customWidth="1"/>
    <col min="13570" max="13575" width="8.875" style="3" customWidth="1"/>
    <col min="13576" max="13578" width="11.25" style="3" customWidth="1"/>
    <col min="13579" max="13580" width="9.25" style="3" customWidth="1"/>
    <col min="13581" max="13824" width="6.875" style="3" customWidth="1"/>
    <col min="13825" max="13825" width="33" style="3" customWidth="1"/>
    <col min="13826" max="13831" width="8.875" style="3" customWidth="1"/>
    <col min="13832" max="13834" width="11.25" style="3" customWidth="1"/>
    <col min="13835" max="13836" width="9.25" style="3" customWidth="1"/>
    <col min="13837" max="14080" width="6.875" style="3" customWidth="1"/>
    <col min="14081" max="14081" width="33" style="3" customWidth="1"/>
    <col min="14082" max="14087" width="8.875" style="3" customWidth="1"/>
    <col min="14088" max="14090" width="11.25" style="3" customWidth="1"/>
    <col min="14091" max="14092" width="9.25" style="3" customWidth="1"/>
    <col min="14093" max="14336" width="6.875" style="3" customWidth="1"/>
    <col min="14337" max="14337" width="33" style="3" customWidth="1"/>
    <col min="14338" max="14343" width="8.875" style="3" customWidth="1"/>
    <col min="14344" max="14346" width="11.25" style="3" customWidth="1"/>
    <col min="14347" max="14348" width="9.25" style="3" customWidth="1"/>
    <col min="14349" max="14592" width="6.875" style="3" customWidth="1"/>
    <col min="14593" max="14593" width="33" style="3" customWidth="1"/>
    <col min="14594" max="14599" width="8.875" style="3" customWidth="1"/>
    <col min="14600" max="14602" width="11.25" style="3" customWidth="1"/>
    <col min="14603" max="14604" width="9.25" style="3" customWidth="1"/>
    <col min="14605" max="14848" width="6.875" style="3" customWidth="1"/>
    <col min="14849" max="14849" width="33" style="3" customWidth="1"/>
    <col min="14850" max="14855" width="8.875" style="3" customWidth="1"/>
    <col min="14856" max="14858" width="11.25" style="3" customWidth="1"/>
    <col min="14859" max="14860" width="9.25" style="3" customWidth="1"/>
    <col min="14861" max="15104" width="6.875" style="3" customWidth="1"/>
    <col min="15105" max="15105" width="33" style="3" customWidth="1"/>
    <col min="15106" max="15111" width="8.875" style="3" customWidth="1"/>
    <col min="15112" max="15114" width="11.25" style="3" customWidth="1"/>
    <col min="15115" max="15116" width="9.25" style="3" customWidth="1"/>
    <col min="15117" max="15360" width="6.875" style="3" customWidth="1"/>
    <col min="15361" max="15361" width="33" style="3" customWidth="1"/>
    <col min="15362" max="15367" width="8.875" style="3" customWidth="1"/>
    <col min="15368" max="15370" width="11.25" style="3" customWidth="1"/>
    <col min="15371" max="15372" width="9.25" style="3" customWidth="1"/>
    <col min="15373" max="15616" width="6.875" style="3" customWidth="1"/>
    <col min="15617" max="15617" width="33" style="3" customWidth="1"/>
    <col min="15618" max="15623" width="8.875" style="3" customWidth="1"/>
    <col min="15624" max="15626" width="11.25" style="3" customWidth="1"/>
    <col min="15627" max="15628" width="9.25" style="3" customWidth="1"/>
    <col min="15629" max="15872" width="6.875" style="3" customWidth="1"/>
    <col min="15873" max="15873" width="33" style="3" customWidth="1"/>
    <col min="15874" max="15879" width="8.875" style="3" customWidth="1"/>
    <col min="15880" max="15882" width="11.25" style="3" customWidth="1"/>
    <col min="15883" max="15884" width="9.25" style="3" customWidth="1"/>
    <col min="15885" max="16128" width="6.875" style="3" customWidth="1"/>
    <col min="16129" max="16129" width="33" style="3" customWidth="1"/>
    <col min="16130" max="16135" width="8.875" style="3" customWidth="1"/>
    <col min="16136" max="16138" width="11.25" style="3" customWidth="1"/>
    <col min="16139" max="16140" width="9.25" style="3" customWidth="1"/>
    <col min="16141" max="16384" width="6.875" style="3" customWidth="1"/>
  </cols>
  <sheetData>
    <row r="1" spans="1:12" ht="17.25" customHeight="1">
      <c r="A1" s="1" t="s">
        <v>0</v>
      </c>
      <c r="B1" s="2"/>
      <c r="C1" s="2"/>
      <c r="D1" s="2"/>
      <c r="H1" s="4"/>
      <c r="I1" s="4"/>
      <c r="J1" s="4"/>
      <c r="K1" s="5"/>
      <c r="L1" s="6"/>
    </row>
    <row r="2" spans="1:12" ht="22.5" customHeight="1">
      <c r="A2" s="35" t="s">
        <v>20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5.75" customHeight="1">
      <c r="A3" s="7"/>
      <c r="B3" s="8"/>
      <c r="C3" s="8"/>
      <c r="D3" s="8"/>
      <c r="H3" s="9"/>
      <c r="I3" s="9"/>
      <c r="J3" s="9"/>
      <c r="K3" s="10"/>
      <c r="L3" s="11" t="s">
        <v>1</v>
      </c>
    </row>
    <row r="4" spans="1:12" ht="31.5" customHeight="1">
      <c r="A4" s="36" t="s">
        <v>2</v>
      </c>
      <c r="B4" s="38" t="s">
        <v>3</v>
      </c>
      <c r="C4" s="39"/>
      <c r="D4" s="39"/>
      <c r="E4" s="40" t="s">
        <v>4</v>
      </c>
      <c r="F4" s="40"/>
      <c r="G4" s="40"/>
      <c r="H4" s="41" t="s">
        <v>5</v>
      </c>
      <c r="I4" s="41"/>
      <c r="J4" s="41"/>
      <c r="K4" s="36" t="s">
        <v>6</v>
      </c>
      <c r="L4" s="42"/>
    </row>
    <row r="5" spans="1:12" ht="33" customHeight="1">
      <c r="A5" s="37"/>
      <c r="B5" s="12" t="s">
        <v>7</v>
      </c>
      <c r="C5" s="13" t="s">
        <v>8</v>
      </c>
      <c r="D5" s="14" t="s">
        <v>9</v>
      </c>
      <c r="E5" s="15" t="s">
        <v>10</v>
      </c>
      <c r="F5" s="13" t="s">
        <v>11</v>
      </c>
      <c r="G5" s="12" t="s">
        <v>9</v>
      </c>
      <c r="H5" s="16" t="s">
        <v>7</v>
      </c>
      <c r="I5" s="12" t="s">
        <v>11</v>
      </c>
      <c r="J5" s="17" t="s">
        <v>9</v>
      </c>
      <c r="K5" s="13" t="s">
        <v>12</v>
      </c>
      <c r="L5" s="13" t="s">
        <v>13</v>
      </c>
    </row>
    <row r="6" spans="1:12" ht="24" customHeight="1">
      <c r="A6" s="15" t="s">
        <v>14</v>
      </c>
      <c r="B6" s="18">
        <v>122116.41</v>
      </c>
      <c r="C6" s="18">
        <v>122116.41</v>
      </c>
      <c r="D6" s="22">
        <v>0</v>
      </c>
      <c r="E6" s="20">
        <v>257400</v>
      </c>
      <c r="F6" s="20">
        <v>257400</v>
      </c>
      <c r="G6" s="22">
        <v>0</v>
      </c>
      <c r="H6" s="22">
        <v>234400</v>
      </c>
      <c r="I6" s="23">
        <f t="shared" ref="I6:I11" si="0">SUM(H6-J6)</f>
        <v>234400</v>
      </c>
      <c r="J6" s="22">
        <v>0</v>
      </c>
      <c r="K6" s="18">
        <f>I6-F6</f>
        <v>-23000</v>
      </c>
      <c r="L6" s="19">
        <f>K6/F6*100</f>
        <v>-8.9355089355089365</v>
      </c>
    </row>
    <row r="7" spans="1:12" ht="24" customHeight="1">
      <c r="A7" s="24" t="s">
        <v>15</v>
      </c>
      <c r="B7" s="18">
        <v>0</v>
      </c>
      <c r="C7" s="18">
        <v>0</v>
      </c>
      <c r="D7" s="25">
        <v>0</v>
      </c>
      <c r="E7" s="21">
        <v>30000</v>
      </c>
      <c r="F7" s="21">
        <v>30000</v>
      </c>
      <c r="G7" s="25">
        <v>0</v>
      </c>
      <c r="H7" s="25">
        <v>0</v>
      </c>
      <c r="I7" s="26">
        <f t="shared" si="0"/>
        <v>0</v>
      </c>
      <c r="J7" s="25">
        <v>0</v>
      </c>
      <c r="K7" s="18">
        <f t="shared" ref="K7:K11" si="1">I7-F7</f>
        <v>-30000</v>
      </c>
      <c r="L7" s="19">
        <f t="shared" ref="L7:L11" si="2">K7/F7*100</f>
        <v>-100</v>
      </c>
    </row>
    <row r="8" spans="1:12" ht="24" customHeight="1">
      <c r="A8" s="24" t="s">
        <v>16</v>
      </c>
      <c r="B8" s="18">
        <v>19304</v>
      </c>
      <c r="C8" s="18">
        <v>19304</v>
      </c>
      <c r="D8" s="22">
        <v>0</v>
      </c>
      <c r="E8" s="21">
        <v>50000</v>
      </c>
      <c r="F8" s="21">
        <v>50000</v>
      </c>
      <c r="G8" s="22">
        <v>0</v>
      </c>
      <c r="H8" s="22">
        <v>50000</v>
      </c>
      <c r="I8" s="26">
        <f t="shared" si="0"/>
        <v>50000</v>
      </c>
      <c r="J8" s="22">
        <v>0</v>
      </c>
      <c r="K8" s="18">
        <f t="shared" si="1"/>
        <v>0</v>
      </c>
      <c r="L8" s="19">
        <f t="shared" si="2"/>
        <v>0</v>
      </c>
    </row>
    <row r="9" spans="1:12" ht="24" customHeight="1">
      <c r="A9" s="24" t="s">
        <v>17</v>
      </c>
      <c r="B9" s="18">
        <v>102812.41</v>
      </c>
      <c r="C9" s="18">
        <v>102812.41</v>
      </c>
      <c r="D9" s="27">
        <f>SUM(D10:D11)</f>
        <v>0</v>
      </c>
      <c r="E9" s="21">
        <v>177400</v>
      </c>
      <c r="F9" s="21">
        <v>177400</v>
      </c>
      <c r="G9" s="27">
        <f>SUM(G10:G11)</f>
        <v>0</v>
      </c>
      <c r="H9" s="27">
        <f>SUM(H10:H11)</f>
        <v>184400</v>
      </c>
      <c r="I9" s="26">
        <f t="shared" si="0"/>
        <v>184400</v>
      </c>
      <c r="J9" s="27">
        <f>SUM(J10:J11)</f>
        <v>0</v>
      </c>
      <c r="K9" s="18">
        <f t="shared" si="1"/>
        <v>7000</v>
      </c>
      <c r="L9" s="19">
        <f t="shared" si="2"/>
        <v>3.9458850056369785</v>
      </c>
    </row>
    <row r="10" spans="1:12" ht="24" customHeight="1">
      <c r="A10" s="28" t="s">
        <v>18</v>
      </c>
      <c r="B10" s="18">
        <v>102812.41</v>
      </c>
      <c r="C10" s="18">
        <v>102812.41</v>
      </c>
      <c r="D10" s="22">
        <v>0</v>
      </c>
      <c r="E10" s="21">
        <v>177400</v>
      </c>
      <c r="F10" s="21">
        <v>177400</v>
      </c>
      <c r="G10" s="22">
        <v>0</v>
      </c>
      <c r="H10" s="22">
        <v>184400</v>
      </c>
      <c r="I10" s="26">
        <f t="shared" si="0"/>
        <v>184400</v>
      </c>
      <c r="J10" s="22">
        <v>0</v>
      </c>
      <c r="K10" s="18">
        <f t="shared" si="1"/>
        <v>7000</v>
      </c>
      <c r="L10" s="19">
        <f t="shared" si="2"/>
        <v>3.9458850056369785</v>
      </c>
    </row>
    <row r="11" spans="1:12" ht="24" customHeight="1">
      <c r="A11" s="28" t="s">
        <v>19</v>
      </c>
      <c r="B11" s="22">
        <v>0</v>
      </c>
      <c r="C11" s="22">
        <v>0</v>
      </c>
      <c r="D11" s="22">
        <v>0</v>
      </c>
      <c r="E11" s="21">
        <v>0</v>
      </c>
      <c r="F11" s="21">
        <v>0</v>
      </c>
      <c r="G11" s="22">
        <v>0</v>
      </c>
      <c r="H11" s="22">
        <v>0</v>
      </c>
      <c r="I11" s="26">
        <f t="shared" si="0"/>
        <v>0</v>
      </c>
      <c r="J11" s="22">
        <v>0</v>
      </c>
      <c r="K11" s="18">
        <f t="shared" si="1"/>
        <v>0</v>
      </c>
      <c r="L11" s="19">
        <v>0</v>
      </c>
    </row>
    <row r="12" spans="1:12" ht="18" customHeight="1">
      <c r="A12" s="29"/>
      <c r="B12" s="30"/>
      <c r="C12" s="31"/>
      <c r="D12" s="31"/>
      <c r="H12" s="32"/>
      <c r="I12" s="32"/>
      <c r="J12" s="32"/>
      <c r="K12" s="31"/>
      <c r="L12" s="30"/>
    </row>
    <row r="13" spans="1:12" ht="18" customHeight="1">
      <c r="A13" s="33"/>
      <c r="B13" s="30"/>
      <c r="C13" s="30"/>
      <c r="D13" s="30"/>
      <c r="H13" s="34"/>
      <c r="I13" s="34"/>
      <c r="J13" s="32"/>
      <c r="K13" s="30"/>
      <c r="L13" s="30"/>
    </row>
    <row r="14" spans="1:12" ht="12.75" customHeight="1"/>
    <row r="15" spans="1:12" ht="12.75" customHeight="1">
      <c r="A15" s="30"/>
      <c r="B15" s="30"/>
      <c r="C15" s="30"/>
      <c r="D15" s="30"/>
      <c r="H15" s="34"/>
      <c r="I15" s="34"/>
      <c r="J15" s="32"/>
      <c r="K15" s="30"/>
      <c r="L15" s="30"/>
    </row>
  </sheetData>
  <mergeCells count="6">
    <mergeCell ref="A2:L2"/>
    <mergeCell ref="A4:A5"/>
    <mergeCell ref="B4:D4"/>
    <mergeCell ref="E4:G4"/>
    <mergeCell ref="H4:J4"/>
    <mergeCell ref="K4:L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2021-03-31T03:26:24Z</dcterms:created>
  <dcterms:modified xsi:type="dcterms:W3CDTF">2021-04-09T02:45:49Z</dcterms:modified>
</cp:coreProperties>
</file>